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225"/>
  </bookViews>
  <sheets>
    <sheet name="スノーボード" sheetId="1" r:id="rId1"/>
  </sheets>
  <definedNames>
    <definedName name="_xlnm.Print_Area" localSheetId="0">スノーボード!$A$1:$G$42</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F14" i="1"/>
  <c r="F12" i="1"/>
  <c r="B16" i="1"/>
  <c r="B14" i="1"/>
</calcChain>
</file>

<file path=xl/sharedStrings.xml><?xml version="1.0" encoding="utf-8"?>
<sst xmlns="http://schemas.openxmlformats.org/spreadsheetml/2006/main" count="54" uniqueCount="53">
  <si>
    <t>Competitor</t>
    <phoneticPr fontId="1"/>
  </si>
  <si>
    <t>Gender</t>
    <phoneticPr fontId="1"/>
  </si>
  <si>
    <t>Age</t>
    <phoneticPr fontId="1"/>
  </si>
  <si>
    <t>Date</t>
    <phoneticPr fontId="1"/>
  </si>
  <si>
    <t>Place</t>
    <phoneticPr fontId="1"/>
  </si>
  <si>
    <t>Nation</t>
    <phoneticPr fontId="1"/>
  </si>
  <si>
    <t>Discipline</t>
    <phoneticPr fontId="1"/>
  </si>
  <si>
    <t>Category</t>
    <phoneticPr fontId="1"/>
  </si>
  <si>
    <t>FIS Code</t>
    <phoneticPr fontId="1"/>
  </si>
  <si>
    <t>Birth Date</t>
    <phoneticPr fontId="1"/>
  </si>
  <si>
    <t>Ski Club</t>
    <phoneticPr fontId="1"/>
  </si>
  <si>
    <r>
      <rPr>
        <sz val="11"/>
        <color theme="1"/>
        <rFont val="ＭＳ 明朝"/>
        <family val="1"/>
        <charset val="128"/>
      </rPr>
      <t>満</t>
    </r>
    <rPh sb="0" eb="1">
      <t>マン</t>
    </rPh>
    <phoneticPr fontId="1"/>
  </si>
  <si>
    <r>
      <rPr>
        <sz val="11"/>
        <color theme="1"/>
        <rFont val="ＭＳ 明朝"/>
        <family val="1"/>
        <charset val="128"/>
      </rPr>
      <t>ｶﾚﾝﾀﾞｰｲﾔｰ</t>
    </r>
    <phoneticPr fontId="1"/>
  </si>
  <si>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</si>
  <si>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</si>
  <si>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会長　北野　貴裕　殿</t>
    </r>
    <rPh sb="0" eb="2">
      <t>カイチョウ</t>
    </rPh>
    <rPh sb="3" eb="5">
      <t>キタノ</t>
    </rPh>
    <rPh sb="6" eb="8">
      <t>タカヒロ</t>
    </rPh>
    <rPh sb="9" eb="10">
      <t>ドノ</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</si>
  <si>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</si>
  <si>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</si>
  <si>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t>FIS</t>
    </r>
    <r>
      <rPr>
        <sz val="11"/>
        <color theme="1"/>
        <rFont val="ＭＳ 明朝"/>
        <family val="1"/>
        <charset val="128"/>
      </rPr>
      <t>競技者登録番号</t>
    </r>
    <rPh sb="3" eb="6">
      <t>キョウギシャ</t>
    </rPh>
    <rPh sb="6" eb="8">
      <t>トウロク</t>
    </rPh>
    <rPh sb="8" eb="10">
      <t>バンゴウ</t>
    </rPh>
    <phoneticPr fontId="1"/>
  </si>
  <si>
    <r>
      <rPr>
        <sz val="11"/>
        <color theme="1"/>
        <rFont val="ＭＳ 明朝"/>
        <family val="1"/>
        <charset val="128"/>
      </rPr>
      <t>選手氏名</t>
    </r>
    <rPh sb="0" eb="2">
      <t>センシュ</t>
    </rPh>
    <rPh sb="2" eb="4">
      <t>シメイ</t>
    </rPh>
    <phoneticPr fontId="1"/>
  </si>
  <si>
    <r>
      <rPr>
        <sz val="11"/>
        <color theme="1"/>
        <rFont val="ＭＳ 明朝"/>
        <family val="1"/>
        <charset val="128"/>
      </rPr>
      <t>性別</t>
    </r>
    <rPh sb="0" eb="2">
      <t>セイベツ</t>
    </rPh>
    <phoneticPr fontId="1"/>
  </si>
  <si>
    <r>
      <rPr>
        <sz val="11"/>
        <color theme="1"/>
        <rFont val="ＭＳ 明朝"/>
        <family val="1"/>
        <charset val="128"/>
      </rPr>
      <t>生年月日</t>
    </r>
    <rPh sb="0" eb="2">
      <t>セイネン</t>
    </rPh>
    <rPh sb="2" eb="4">
      <t>ガッピ</t>
    </rPh>
    <phoneticPr fontId="1"/>
  </si>
  <si>
    <r>
      <rPr>
        <sz val="11"/>
        <color theme="1"/>
        <rFont val="ＭＳ 明朝"/>
        <family val="1"/>
        <charset val="128"/>
      </rPr>
      <t>年齢</t>
    </r>
    <rPh sb="0" eb="2">
      <t>ネンレイ</t>
    </rPh>
    <phoneticPr fontId="1"/>
  </si>
  <si>
    <r>
      <rPr>
        <sz val="11"/>
        <color theme="1"/>
        <rFont val="ＭＳ 明朝"/>
        <family val="1"/>
        <charset val="128"/>
      </rPr>
      <t>引率責任者氏名</t>
    </r>
    <rPh sb="0" eb="2">
      <t>インソツ</t>
    </rPh>
    <rPh sb="2" eb="5">
      <t>セキニンシャ</t>
    </rPh>
    <rPh sb="5" eb="7">
      <t>シメイ</t>
    </rPh>
    <phoneticPr fontId="1"/>
  </si>
  <si>
    <r>
      <rPr>
        <sz val="11"/>
        <color theme="1"/>
        <rFont val="ＭＳ 明朝"/>
        <family val="1"/>
        <charset val="128"/>
      </rPr>
      <t>引率責任者所属先</t>
    </r>
    <rPh sb="0" eb="2">
      <t>インソツ</t>
    </rPh>
    <rPh sb="2" eb="5">
      <t>セキニンシャ</t>
    </rPh>
    <rPh sb="5" eb="7">
      <t>ショゾク</t>
    </rPh>
    <rPh sb="7" eb="8">
      <t>サキ</t>
    </rPh>
    <phoneticPr fontId="1"/>
  </si>
  <si>
    <r>
      <rPr>
        <sz val="11"/>
        <color theme="1"/>
        <rFont val="ＭＳ 明朝"/>
        <family val="1"/>
        <charset val="128"/>
      </rPr>
      <t>選手携帯番号</t>
    </r>
    <rPh sb="0" eb="2">
      <t>センシュ</t>
    </rPh>
    <rPh sb="2" eb="4">
      <t>ケイタイ</t>
    </rPh>
    <rPh sb="4" eb="6">
      <t>バンゴウ</t>
    </rPh>
    <phoneticPr fontId="1"/>
  </si>
  <si>
    <r>
      <rPr>
        <sz val="11"/>
        <color theme="1"/>
        <rFont val="ＭＳ 明朝"/>
        <family val="1"/>
        <charset val="128"/>
      </rPr>
      <t>引率責任者携帯番号</t>
    </r>
    <rPh sb="0" eb="2">
      <t>インソツ</t>
    </rPh>
    <rPh sb="2" eb="5">
      <t>セキニンシャ</t>
    </rPh>
    <rPh sb="5" eb="7">
      <t>ケイタイ</t>
    </rPh>
    <rPh sb="7" eb="9">
      <t>バンゴウ</t>
    </rPh>
    <phoneticPr fontId="1"/>
  </si>
  <si>
    <r>
      <rPr>
        <sz val="11"/>
        <color theme="1"/>
        <rFont val="ＭＳ 明朝"/>
        <family val="1"/>
        <charset val="128"/>
      </rPr>
      <t>引率責任者ﾒｰﾙｱﾄﾞﾚｽ</t>
    </r>
    <rPh sb="0" eb="2">
      <t>インソツ</t>
    </rPh>
    <rPh sb="2" eb="5">
      <t>セキニンシャ</t>
    </rPh>
    <phoneticPr fontId="1"/>
  </si>
  <si>
    <r>
      <rPr>
        <sz val="11"/>
        <color theme="1"/>
        <rFont val="ＭＳ 明朝"/>
        <family val="1"/>
        <charset val="128"/>
      </rPr>
      <t>開催日</t>
    </r>
    <rPh sb="0" eb="3">
      <t>カイサイビ</t>
    </rPh>
    <phoneticPr fontId="1"/>
  </si>
  <si>
    <r>
      <rPr>
        <sz val="11"/>
        <color theme="1"/>
        <rFont val="ＭＳ 明朝"/>
        <family val="1"/>
        <charset val="128"/>
      </rPr>
      <t>開催国</t>
    </r>
    <rPh sb="0" eb="2">
      <t>カイサイ</t>
    </rPh>
    <rPh sb="2" eb="3">
      <t>コク</t>
    </rPh>
    <phoneticPr fontId="1"/>
  </si>
  <si>
    <r>
      <rPr>
        <sz val="11"/>
        <color theme="1"/>
        <rFont val="ＭＳ 明朝"/>
        <family val="1"/>
        <charset val="128"/>
      </rPr>
      <t>種目</t>
    </r>
    <rPh sb="0" eb="2">
      <t>シュモク</t>
    </rPh>
    <phoneticPr fontId="1"/>
  </si>
  <si>
    <r>
      <rPr>
        <sz val="11"/>
        <color theme="1"/>
        <rFont val="ＭＳ 明朝"/>
        <family val="1"/>
        <charset val="128"/>
      </rPr>
      <t>カテゴリー</t>
    </r>
    <phoneticPr fontId="1"/>
  </si>
  <si>
    <r>
      <rPr>
        <sz val="11"/>
        <color theme="1"/>
        <rFont val="ＭＳ 明朝"/>
        <family val="1"/>
        <charset val="128"/>
      </rPr>
      <t>誓約日</t>
    </r>
    <rPh sb="0" eb="2">
      <t>セイヤク</t>
    </rPh>
    <rPh sb="2" eb="3">
      <t>ヒ</t>
    </rPh>
    <phoneticPr fontId="1"/>
  </si>
  <si>
    <r>
      <rPr>
        <sz val="11"/>
        <color theme="1"/>
        <rFont val="ＭＳ 明朝"/>
        <family val="1"/>
        <charset val="128"/>
      </rPr>
      <t>（選手が未成年の場合）</t>
    </r>
    <rPh sb="1" eb="3">
      <t>センシュ</t>
    </rPh>
    <rPh sb="4" eb="7">
      <t>ミセイネン</t>
    </rPh>
    <rPh sb="8" eb="10">
      <t>バアイ</t>
    </rPh>
    <phoneticPr fontId="1"/>
  </si>
  <si>
    <r>
      <rPr>
        <sz val="11"/>
        <color theme="1"/>
        <rFont val="ＭＳ 明朝"/>
        <family val="1"/>
        <charset val="128"/>
      </rPr>
      <t>保護者氏名</t>
    </r>
    <rPh sb="0" eb="3">
      <t>ホゴシャ</t>
    </rPh>
    <rPh sb="3" eb="5">
      <t>シメイ</t>
    </rPh>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</si>
  <si>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</si>
  <si>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r>
      <rPr>
        <sz val="10.5"/>
        <color theme="1"/>
        <rFont val="ＭＳ 明朝"/>
        <family val="1"/>
        <charset val="128"/>
      </rPr>
      <t>標記について、下記の通り参加希望がありました。
審査の結果、推薦いたしますので、国際ライセンスの発行および参加をご承認くださいますようお願い申し上げます。</t>
    </r>
    <phoneticPr fontId="1"/>
  </si>
  <si>
    <t>保証人氏名</t>
    <rPh sb="0" eb="3">
      <t>ホショウニン</t>
    </rPh>
    <rPh sb="3" eb="5">
      <t>シメイ</t>
    </rPh>
    <phoneticPr fontId="1"/>
  </si>
  <si>
    <t>保証人住所</t>
    <rPh sb="0" eb="3">
      <t>ホショウニン</t>
    </rPh>
    <rPh sb="3" eb="5">
      <t>ジュウショ</t>
    </rPh>
    <phoneticPr fontId="1"/>
  </si>
  <si>
    <t>保証人電話番号</t>
    <rPh sb="0" eb="3">
      <t>ホショウニン</t>
    </rPh>
    <rPh sb="3" eb="5">
      <t>デンワ</t>
    </rPh>
    <rPh sb="5" eb="7">
      <t>バンゴウ</t>
    </rPh>
    <phoneticPr fontId="1"/>
  </si>
  <si>
    <t>申請者との関係</t>
    <rPh sb="0" eb="3">
      <t>シンセイシャ</t>
    </rPh>
    <rPh sb="5" eb="7">
      <t>カンケイ</t>
    </rPh>
    <phoneticPr fontId="1"/>
  </si>
  <si>
    <t>保証人ﾒｰﾙｱﾄﾞﾚｽ</t>
    <rPh sb="0" eb="3">
      <t>ホショウニン</t>
    </rPh>
    <phoneticPr fontId="1"/>
  </si>
  <si>
    <t>選手ﾒｰﾙｱﾄﾞﾚｽ</t>
    <rPh sb="0" eb="2">
      <t>センシュ</t>
    </rPh>
    <phoneticPr fontId="1"/>
  </si>
  <si>
    <r>
      <rPr>
        <sz val="7"/>
        <color theme="1"/>
        <rFont val="ＭＳ Ｐ明朝"/>
        <family val="1"/>
        <charset val="128"/>
      </rPr>
      <t xml:space="preserve">【エントリー】
</t>
    </r>
    <r>
      <rPr>
        <sz val="7"/>
        <color theme="1"/>
        <rFont val="Times New Roman"/>
        <family val="1"/>
      </rPr>
      <t>COC</t>
    </r>
    <r>
      <rPr>
        <sz val="7"/>
        <color theme="1"/>
        <rFont val="ＭＳ Ｐ明朝"/>
        <family val="1"/>
        <charset val="128"/>
      </rPr>
      <t>については、</t>
    </r>
    <r>
      <rPr>
        <sz val="7"/>
        <color theme="1"/>
        <rFont val="Times New Roman"/>
        <family val="1"/>
      </rPr>
      <t>SAJ</t>
    </r>
    <r>
      <rPr>
        <sz val="7"/>
        <color theme="1"/>
        <rFont val="ＭＳ Ｐ明朝"/>
        <family val="1"/>
        <charset val="128"/>
      </rPr>
      <t>担当者がナショナルエントリーを行う。</t>
    </r>
    <r>
      <rPr>
        <sz val="7"/>
        <color theme="1"/>
        <rFont val="Times New Roman"/>
        <family val="1"/>
      </rPr>
      <t>FIS</t>
    </r>
    <r>
      <rPr>
        <sz val="7"/>
        <color theme="1"/>
        <rFont val="ＭＳ Ｐ明朝"/>
        <family val="1"/>
        <charset val="128"/>
      </rPr>
      <t>、</t>
    </r>
    <r>
      <rPr>
        <sz val="7"/>
        <color theme="1"/>
        <rFont val="Times New Roman"/>
        <family val="1"/>
      </rPr>
      <t>NC</t>
    </r>
    <r>
      <rPr>
        <sz val="7"/>
        <color theme="1"/>
        <rFont val="ＭＳ Ｐ明朝"/>
        <family val="1"/>
        <charset val="128"/>
      </rPr>
      <t>については原則各個人の責任において行う。但し、クォータがオーバーした場合と大会組織委員会がナショナルエントリーを求めた場合は、</t>
    </r>
    <r>
      <rPr>
        <sz val="7"/>
        <color theme="1"/>
        <rFont val="Times New Roman"/>
        <family val="1"/>
      </rPr>
      <t>SAJ</t>
    </r>
    <r>
      <rPr>
        <sz val="7"/>
        <color theme="1"/>
        <rFont val="ＭＳ Ｐ明朝"/>
        <family val="1"/>
        <charset val="128"/>
      </rPr>
      <t>担当者が行う。選手（引率責任者）の携帯番号、メールアドレスは、</t>
    </r>
    <r>
      <rPr>
        <sz val="7"/>
        <color theme="1"/>
        <rFont val="Times New Roman"/>
        <family val="1"/>
      </rPr>
      <t>SAJ</t>
    </r>
    <r>
      <rPr>
        <sz val="7"/>
        <color theme="1"/>
        <rFont val="ＭＳ Ｐ明朝"/>
        <family val="1"/>
        <charset val="128"/>
      </rPr>
      <t>及び現地大会組織委員会からの（パソコンでの）メールが受け取り可能で、迅速に滞りなく連絡の取れるものであること。
【引率責任者】
海外大会へは、引率責任者と共に参加できることが望ましい。但し、</t>
    </r>
    <r>
      <rPr>
        <sz val="7"/>
        <color theme="1"/>
        <rFont val="Times New Roman"/>
        <family val="1"/>
      </rPr>
      <t>20</t>
    </r>
    <r>
      <rPr>
        <sz val="7"/>
        <color theme="1"/>
        <rFont val="ＭＳ Ｐ明朝"/>
        <family val="1"/>
        <charset val="128"/>
      </rPr>
      <t>歳未満の選手については、引率責任者が必ず帯同しなくてはならない。引率責任者とは、申請書によって推薦される加盟団体が認めた者に限り、申請選手と同一大会に出場する他の選手が兼務することはできない。</t>
    </r>
    <phoneticPr fontId="1"/>
  </si>
  <si>
    <t>公益財団法人　全日本スキー連盟</t>
    <rPh sb="0" eb="6">
      <t>コウエキザイダンホウジン</t>
    </rPh>
    <rPh sb="7" eb="10">
      <t>ゼンニホン</t>
    </rPh>
    <rPh sb="13" eb="15">
      <t>レンメイ</t>
    </rPh>
    <phoneticPr fontId="1"/>
  </si>
  <si>
    <t>SB</t>
    <phoneticPr fontId="1"/>
  </si>
  <si>
    <t>所属団体（クラブ）名</t>
    <rPh sb="0" eb="2">
      <t>ショゾク</t>
    </rPh>
    <rPh sb="2" eb="4">
      <t>ダンタイ</t>
    </rPh>
    <rPh sb="9" eb="10">
      <t>メイ</t>
    </rPh>
    <phoneticPr fontId="1"/>
  </si>
  <si>
    <t>開催地名</t>
    <rPh sb="0" eb="3">
      <t>カイサイチ</t>
    </rPh>
    <rPh sb="3" eb="4">
      <t>メイ</t>
    </rPh>
    <phoneticPr fontId="1"/>
  </si>
  <si>
    <r>
      <t>HP,SBS,BA</t>
    </r>
    <r>
      <rPr>
        <sz val="11"/>
        <color theme="1"/>
        <rFont val="ＭＳ 明朝"/>
        <family val="1"/>
        <charset val="128"/>
      </rPr>
      <t>年齢制限</t>
    </r>
    <rPh sb="9" eb="11">
      <t>ネンレイ</t>
    </rPh>
    <rPh sb="11" eb="13">
      <t>セイゲン</t>
    </rPh>
    <phoneticPr fontId="1"/>
  </si>
  <si>
    <r>
      <t>AL,SBX</t>
    </r>
    <r>
      <rPr>
        <sz val="11"/>
        <color theme="1"/>
        <rFont val="ＭＳ 明朝"/>
        <family val="1"/>
        <charset val="128"/>
      </rPr>
      <t>年齢制限</t>
    </r>
    <rPh sb="6" eb="8">
      <t>ネンレイ</t>
    </rPh>
    <rPh sb="8" eb="10">
      <t>セイゲン</t>
    </rPh>
    <phoneticPr fontId="1"/>
  </si>
  <si>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公認大会参加許可・国際ライセンス発行申請書</t>
    </r>
    <rPh sb="0" eb="2">
      <t>カイガイ</t>
    </rPh>
    <rPh sb="5" eb="7">
      <t>コウニン</t>
    </rPh>
    <rPh sb="7" eb="9">
      <t>タイカイ</t>
    </rPh>
    <rPh sb="9" eb="11">
      <t>サンカ</t>
    </rPh>
    <rPh sb="11" eb="13">
      <t>キョカ</t>
    </rPh>
    <rPh sb="14" eb="16">
      <t>コクサイ</t>
    </rPh>
    <rPh sb="21" eb="23">
      <t>ハッコウ</t>
    </rPh>
    <rPh sb="23" eb="26">
      <t>シンセイショ</t>
    </rPh>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</si>
  <si>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</si>
  <si>
    <t>引率責任者帯同条件</t>
    <rPh sb="0" eb="2">
      <t>インソツ</t>
    </rPh>
    <rPh sb="2" eb="5">
      <t>セキニンシャ</t>
    </rPh>
    <rPh sb="5" eb="7">
      <t>タイドウ</t>
    </rPh>
    <rPh sb="7" eb="9">
      <t>ジョウケン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</si>
</sst>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0000"/>
  </numFmts>
  <fonts count="1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u/>
      <sz val="11"/>
      <color theme="10"/>
      <name val="ＭＳ Ｐゴシック"/>
      <family val="2"/>
      <charset val="128"/>
      <scheme val="minor"/>
    </font>
    <font>
      <sz val="11"/>
      <color theme="1"/>
      <name val="ＭＳ 明朝"/>
      <family val="1"/>
      <charset val="128"/>
    </font>
    <font>
      <sz val="12"/>
      <color theme="1"/>
      <name val="ＭＳ 明朝"/>
      <family val="1"/>
      <charset val="128"/>
    </font>
    <font>
      <sz val="11"/>
      <color theme="1"/>
      <name val="Times New Roman"/>
      <family val="1"/>
    </font>
    <font>
      <b/>
      <sz val="36"/>
      <color theme="1"/>
      <name val="Times New Roman"/>
      <family val="1"/>
    </font>
    <font>
      <sz val="12"/>
      <name val="Times New Roman"/>
      <family val="1"/>
    </font>
    <font>
      <u/>
      <sz val="11"/>
      <color theme="10"/>
      <name val="Times New Roman"/>
      <family val="1"/>
    </font>
    <font>
      <sz val="12"/>
      <color theme="1"/>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7"/>
      <color theme="1"/>
      <name val="Times New Roman"/>
      <family val="1"/>
    </font>
    <font>
      <sz val="7"/>
      <color theme="1"/>
      <name val="ＭＳ Ｐ明朝"/>
      <family val="1"/>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2" fillId="0" borderId="0"/>
    <xf numFmtId="0" fontId="4" fillId="0" borderId="0" applyNumberFormat="0" applyFill="0" applyBorder="0" applyAlignment="0" applyProtection="0">
      <alignment vertical="center"/>
    </xf>
  </cellStyleXfs>
  <cellXfs count="92">
    <xf numFmtId="0" fontId="0" fillId="0" borderId="0" xfId="0">
      <alignment vertical="center"/>
    </xf>
    <xf numFmtId="0" fontId="3" fillId="0" borderId="0" xfId="1" applyFont="1" applyFill="1" applyBorder="1" applyAlignment="1">
      <alignment horizontal="center" vertical="center" shrinkToFit="1"/>
    </xf>
    <xf numFmtId="0" fontId="0" fillId="0" borderId="0" xfId="0" applyAlignment="1">
      <alignment horizontal="center" vertical="center"/>
    </xf>
    <xf numFmtId="0" fontId="0" fillId="0" borderId="0" xfId="0" applyAlignment="1">
      <alignment vertical="top"/>
    </xf>
    <xf numFmtId="0" fontId="7" fillId="0" borderId="0" xfId="0" applyFont="1" applyFill="1" applyBorder="1" applyAlignment="1">
      <alignment horizontal="right" vertical="center"/>
    </xf>
    <xf numFmtId="0" fontId="9" fillId="0" borderId="1" xfId="1" applyFont="1" applyFill="1" applyBorder="1" applyAlignment="1">
      <alignment horizontal="center" vertical="center" shrinkToFit="1"/>
    </xf>
    <xf numFmtId="0" fontId="7" fillId="0" borderId="0" xfId="0" applyFont="1" applyFill="1">
      <alignment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pplyProtection="1">
      <alignment horizontal="center" vertical="center"/>
      <protection locked="0"/>
    </xf>
    <xf numFmtId="176" fontId="7" fillId="0" borderId="12" xfId="0" applyNumberFormat="1" applyFont="1" applyFill="1" applyBorder="1" applyAlignment="1" applyProtection="1">
      <alignment horizontal="center" vertical="center"/>
      <protection locked="0"/>
    </xf>
    <xf numFmtId="0" fontId="7" fillId="0" borderId="0" xfId="0" applyFont="1" applyFill="1" applyBorder="1">
      <alignment vertical="center"/>
    </xf>
    <xf numFmtId="0" fontId="7" fillId="0" borderId="5" xfId="0" applyFont="1" applyFill="1" applyBorder="1">
      <alignment vertical="center"/>
    </xf>
    <xf numFmtId="0" fontId="5" fillId="0" borderId="5" xfId="0" applyFont="1" applyFill="1" applyBorder="1">
      <alignment vertical="center"/>
    </xf>
    <xf numFmtId="0" fontId="7" fillId="0" borderId="13" xfId="0" applyFont="1" applyFill="1" applyBorder="1" applyAlignment="1">
      <alignment horizontal="center" vertical="center"/>
    </xf>
    <xf numFmtId="0" fontId="5" fillId="0" borderId="13" xfId="0" applyFont="1" applyFill="1" applyBorder="1" applyAlignment="1">
      <alignment horizontal="center" vertical="center"/>
    </xf>
    <xf numFmtId="176" fontId="7" fillId="0" borderId="17" xfId="0" applyNumberFormat="1"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176" fontId="7" fillId="0" borderId="22"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176" fontId="7" fillId="0" borderId="24" xfId="0" applyNumberFormat="1"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16" fillId="0" borderId="5" xfId="0" applyFont="1" applyFill="1" applyBorder="1">
      <alignment vertical="center"/>
    </xf>
    <xf numFmtId="0" fontId="7" fillId="0" borderId="0" xfId="0" applyFont="1" applyFill="1" applyProtection="1">
      <alignment vertical="center"/>
      <protection locked="0"/>
    </xf>
    <xf numFmtId="0" fontId="7" fillId="0" borderId="5" xfId="0" applyFont="1" applyFill="1" applyBorder="1" applyAlignment="1" applyProtection="1">
      <alignment horizontal="center" vertical="center"/>
      <protection locked="0"/>
    </xf>
    <xf numFmtId="0" fontId="5" fillId="0" borderId="0" xfId="0" applyFont="1" applyFill="1" applyProtection="1">
      <alignment vertical="center"/>
      <protection locked="0"/>
    </xf>
    <xf numFmtId="0" fontId="0" fillId="0" borderId="12" xfId="0" applyFill="1" applyBorder="1" applyAlignment="1" applyProtection="1">
      <alignment horizontal="center" vertical="center"/>
      <protection locked="0"/>
    </xf>
    <xf numFmtId="0" fontId="7" fillId="0" borderId="10" xfId="0" applyFont="1" applyFill="1" applyBorder="1">
      <alignment vertical="center"/>
    </xf>
    <xf numFmtId="0" fontId="7" fillId="0" borderId="18"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shrinkToFit="1"/>
    </xf>
    <xf numFmtId="0" fontId="12" fillId="0" borderId="0" xfId="0" applyFont="1" applyFill="1" applyAlignment="1">
      <alignment vertical="center" wrapText="1"/>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13" xfId="0" applyFont="1" applyFill="1" applyBorder="1" applyAlignment="1">
      <alignment horizontal="center" vertical="center"/>
    </xf>
    <xf numFmtId="0" fontId="13" fillId="0" borderId="1" xfId="0" applyFont="1" applyFill="1" applyBorder="1" applyAlignment="1">
      <alignment horizontal="center" vertical="center"/>
    </xf>
    <xf numFmtId="0" fontId="7" fillId="0" borderId="3" xfId="0" applyFont="1" applyFill="1" applyBorder="1" applyAlignment="1">
      <alignment vertical="center"/>
    </xf>
    <xf numFmtId="0" fontId="8" fillId="0" borderId="13" xfId="0" applyFont="1" applyFill="1" applyBorder="1" applyAlignment="1" applyProtection="1">
      <alignment horizontal="center" vertical="center"/>
    </xf>
    <xf numFmtId="176" fontId="7" fillId="0" borderId="14" xfId="0" applyNumberFormat="1" applyFont="1" applyFill="1" applyBorder="1" applyAlignment="1" applyProtection="1">
      <alignment horizontal="center" vertical="center"/>
      <protection locked="0"/>
    </xf>
    <xf numFmtId="176" fontId="7" fillId="0" borderId="15" xfId="0" applyNumberFormat="1" applyFont="1" applyFill="1" applyBorder="1" applyAlignment="1" applyProtection="1">
      <alignment horizontal="center" vertical="center"/>
      <protection locked="0"/>
    </xf>
    <xf numFmtId="0" fontId="7" fillId="0" borderId="16"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14" fillId="0" borderId="0" xfId="0" applyFont="1" applyFill="1" applyAlignment="1">
      <alignment horizontal="center" vertical="center" wrapText="1"/>
    </xf>
    <xf numFmtId="0" fontId="14" fillId="0" borderId="0" xfId="0" applyFont="1" applyFill="1" applyAlignment="1">
      <alignment horizontal="center" vertical="center"/>
    </xf>
    <xf numFmtId="0" fontId="7" fillId="0" borderId="5" xfId="0" applyFont="1" applyFill="1" applyBorder="1" applyAlignment="1">
      <alignment vertical="center"/>
    </xf>
    <xf numFmtId="177" fontId="7" fillId="0" borderId="14" xfId="0" applyNumberFormat="1" applyFont="1" applyFill="1" applyBorder="1" applyAlignment="1" applyProtection="1">
      <alignment horizontal="center" vertical="center"/>
      <protection locked="0"/>
    </xf>
    <xf numFmtId="177" fontId="7" fillId="0" borderId="15" xfId="0" applyNumberFormat="1" applyFont="1" applyFill="1" applyBorder="1" applyAlignment="1" applyProtection="1">
      <alignment horizontal="center" vertical="center"/>
      <protection locked="0"/>
    </xf>
    <xf numFmtId="0" fontId="10" fillId="0" borderId="14" xfId="2" applyFont="1" applyFill="1" applyBorder="1" applyAlignment="1" applyProtection="1">
      <alignment horizontal="center" vertical="center"/>
      <protection locked="0"/>
    </xf>
    <xf numFmtId="0" fontId="10" fillId="0" borderId="15" xfId="2"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176" fontId="7" fillId="0" borderId="10"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7" fillId="0" borderId="0" xfId="0" applyFont="1" applyFill="1" applyAlignment="1">
      <alignment vertical="top" wrapText="1"/>
    </xf>
    <xf numFmtId="0" fontId="7" fillId="0" borderId="0" xfId="0" applyFont="1" applyFill="1" applyAlignment="1">
      <alignment vertical="top"/>
    </xf>
    <xf numFmtId="176" fontId="7" fillId="0" borderId="16" xfId="0" applyNumberFormat="1" applyFont="1" applyFill="1" applyBorder="1" applyAlignment="1" applyProtection="1">
      <alignment horizontal="center" vertical="center"/>
      <protection locked="0"/>
    </xf>
    <xf numFmtId="176" fontId="7" fillId="0" borderId="29" xfId="0" applyNumberFormat="1" applyFont="1" applyFill="1" applyBorder="1" applyAlignment="1" applyProtection="1">
      <alignment horizontal="center" vertical="center"/>
      <protection locked="0"/>
    </xf>
    <xf numFmtId="176" fontId="7" fillId="0" borderId="11" xfId="0" applyNumberFormat="1" applyFont="1" applyFill="1" applyBorder="1" applyAlignment="1" applyProtection="1">
      <alignment horizontal="center" vertical="center"/>
      <protection locked="0"/>
    </xf>
    <xf numFmtId="176" fontId="7" fillId="0" borderId="6" xfId="0" applyNumberFormat="1" applyFont="1" applyFill="1" applyBorder="1" applyAlignment="1" applyProtection="1">
      <alignment horizontal="center" vertical="center"/>
      <protection locked="0"/>
    </xf>
    <xf numFmtId="0" fontId="5" fillId="0" borderId="7" xfId="0" applyFont="1" applyFill="1" applyBorder="1" applyAlignment="1">
      <alignment vertical="center"/>
    </xf>
    <xf numFmtId="0" fontId="0" fillId="0" borderId="8" xfId="0" applyBorder="1" applyAlignment="1">
      <alignment vertical="center"/>
    </xf>
    <xf numFmtId="0" fontId="7" fillId="0" borderId="10" xfId="0" applyFont="1" applyFill="1" applyBorder="1" applyAlignment="1">
      <alignment vertical="center"/>
    </xf>
    <xf numFmtId="0" fontId="0" fillId="0" borderId="6" xfId="0" applyBorder="1" applyAlignment="1">
      <alignment vertical="center"/>
    </xf>
    <xf numFmtId="0" fontId="0" fillId="0" borderId="7" xfId="0" applyFill="1" applyBorder="1" applyAlignment="1" applyProtection="1">
      <alignment horizontal="center" vertical="center"/>
    </xf>
    <xf numFmtId="0" fontId="0" fillId="0" borderId="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horizontal="center" vertical="center"/>
    </xf>
    <xf numFmtId="0" fontId="7" fillId="0" borderId="11" xfId="0" applyFont="1" applyFill="1" applyBorder="1" applyAlignment="1">
      <alignment vertical="center"/>
    </xf>
    <xf numFmtId="0" fontId="17" fillId="0" borderId="2" xfId="0" applyFont="1" applyFill="1" applyBorder="1" applyAlignment="1">
      <alignment horizontal="left" vertical="center" wrapText="1"/>
    </xf>
    <xf numFmtId="0" fontId="17" fillId="0" borderId="2" xfId="0" applyFont="1" applyFill="1" applyBorder="1" applyAlignment="1">
      <alignment horizontal="left" vertical="center"/>
    </xf>
    <xf numFmtId="0" fontId="17" fillId="0" borderId="8" xfId="0" applyFont="1" applyFill="1" applyBorder="1" applyAlignment="1">
      <alignment horizontal="left" vertical="center"/>
    </xf>
    <xf numFmtId="0" fontId="17" fillId="0" borderId="0" xfId="0" applyFont="1" applyFill="1" applyBorder="1" applyAlignment="1">
      <alignment horizontal="left" vertical="center"/>
    </xf>
    <xf numFmtId="0" fontId="17" fillId="0" borderId="9"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6" xfId="0" applyFont="1" applyFill="1" applyBorder="1" applyAlignment="1">
      <alignment horizontal="left" vertical="center"/>
    </xf>
    <xf numFmtId="0" fontId="7" fillId="0" borderId="16"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39</xdr:row>
          <xdr:rowOff>114300</xdr:rowOff>
        </xdr:from>
        <xdr:to>
          <xdr:col>7</xdr:col>
          <xdr:colOff>342900</xdr:colOff>
          <xdr:row>40</xdr:row>
          <xdr:rowOff>114300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209550</xdr:rowOff>
        </xdr:from>
        <xdr:to>
          <xdr:col>7</xdr:col>
          <xdr:colOff>342900</xdr:colOff>
          <xdr:row>41</xdr:row>
          <xdr:rowOff>76200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3"/>
  <sheetViews>
    <sheetView tabSelected="1" view="pageBreakPreview" zoomScaleNormal="100" zoomScaleSheetLayoutView="100" workbookViewId="0">
      <selection activeCell="I7" sqref="I7"/>
    </sheetView>
  </sheetViews>
  <sheetFormatPr defaultRowHeight="13.5"/>
  <cols>
    <col min="1" max="2" width="20.625" customWidth="1"/>
    <col min="3" max="6" width="10.625" customWidth="1"/>
    <col min="7" max="7" width="20.625" customWidth="1"/>
  </cols>
  <sheetData>
    <row r="1" spans="1:8" ht="39.950000000000003" customHeight="1" thickBot="1">
      <c r="A1" s="24"/>
      <c r="B1" s="24"/>
      <c r="C1" s="24"/>
      <c r="D1" s="24"/>
      <c r="E1" s="19" t="s">
        <v>13</v>
      </c>
      <c r="F1" s="40" t="s">
        <v>45</v>
      </c>
      <c r="G1" s="40"/>
    </row>
    <row r="2" spans="1:8" ht="20.100000000000001" customHeight="1" thickBot="1">
      <c r="A2" s="24"/>
      <c r="B2" s="24"/>
      <c r="C2" s="24"/>
      <c r="D2" s="24"/>
      <c r="E2" s="25" t="s">
        <v>14</v>
      </c>
      <c r="F2" s="41"/>
      <c r="G2" s="42"/>
    </row>
    <row r="3" spans="1:8" ht="20.100000000000001" customHeight="1">
      <c r="A3" s="26" t="s">
        <v>44</v>
      </c>
      <c r="B3" s="24"/>
      <c r="C3" s="24"/>
      <c r="D3" s="24"/>
      <c r="E3" s="24"/>
      <c r="F3" s="24"/>
      <c r="G3" s="24"/>
    </row>
    <row r="4" spans="1:8" ht="20.100000000000001" customHeight="1" thickBot="1">
      <c r="A4" s="24" t="s">
        <v>15</v>
      </c>
      <c r="B4" s="24"/>
      <c r="C4" s="24"/>
      <c r="D4" s="24"/>
      <c r="E4" s="24"/>
      <c r="F4" s="24"/>
      <c r="G4" s="24"/>
    </row>
    <row r="5" spans="1:8" ht="20.100000000000001" customHeight="1" thickBot="1">
      <c r="A5" s="24"/>
      <c r="B5" s="24"/>
      <c r="C5" s="24"/>
      <c r="D5" s="24"/>
      <c r="E5" s="24" t="s">
        <v>16</v>
      </c>
      <c r="F5" s="43"/>
      <c r="G5" s="44"/>
    </row>
    <row r="6" spans="1:8" ht="20.100000000000001" customHeight="1" thickBot="1">
      <c r="A6" s="24"/>
      <c r="B6" s="24"/>
      <c r="C6" s="24"/>
      <c r="D6" s="24"/>
      <c r="E6" s="24" t="s">
        <v>17</v>
      </c>
      <c r="F6" s="43"/>
      <c r="G6" s="44"/>
    </row>
    <row r="7" spans="1:8" ht="39.950000000000003" customHeight="1">
      <c r="A7" s="45" t="s">
        <v>50</v>
      </c>
      <c r="B7" s="46"/>
      <c r="C7" s="46"/>
      <c r="D7" s="46"/>
      <c r="E7" s="46"/>
      <c r="F7" s="46"/>
      <c r="G7" s="46"/>
    </row>
    <row r="8" spans="1:8" ht="45" customHeight="1">
      <c r="A8" s="33" t="s">
        <v>36</v>
      </c>
      <c r="B8" s="33"/>
      <c r="C8" s="33"/>
      <c r="D8" s="33"/>
      <c r="E8" s="33"/>
      <c r="F8" s="33"/>
      <c r="G8" s="33"/>
    </row>
    <row r="9" spans="1:8" ht="20.100000000000001" customHeight="1">
      <c r="A9" s="7" t="s">
        <v>8</v>
      </c>
      <c r="B9" s="7" t="s">
        <v>0</v>
      </c>
      <c r="C9" s="7" t="s">
        <v>1</v>
      </c>
      <c r="D9" s="7" t="s">
        <v>9</v>
      </c>
      <c r="E9" s="36" t="s">
        <v>2</v>
      </c>
      <c r="F9" s="36"/>
      <c r="G9" s="7" t="s">
        <v>10</v>
      </c>
    </row>
    <row r="10" spans="1:8" ht="15" customHeight="1">
      <c r="A10" s="36" t="s">
        <v>18</v>
      </c>
      <c r="B10" s="36" t="s">
        <v>19</v>
      </c>
      <c r="C10" s="36" t="s">
        <v>20</v>
      </c>
      <c r="D10" s="36" t="s">
        <v>21</v>
      </c>
      <c r="E10" s="36" t="s">
        <v>22</v>
      </c>
      <c r="F10" s="36"/>
      <c r="G10" s="38" t="s">
        <v>46</v>
      </c>
    </row>
    <row r="11" spans="1:8" ht="15" customHeight="1" thickBot="1">
      <c r="A11" s="37"/>
      <c r="B11" s="37"/>
      <c r="C11" s="37"/>
      <c r="D11" s="37"/>
      <c r="E11" s="7" t="s">
        <v>11</v>
      </c>
      <c r="F11" s="7" t="s">
        <v>12</v>
      </c>
      <c r="G11" s="37"/>
    </row>
    <row r="12" spans="1:8" ht="30" customHeight="1" thickBot="1">
      <c r="A12" s="9"/>
      <c r="B12" s="9"/>
      <c r="C12" s="27"/>
      <c r="D12" s="10"/>
      <c r="E12" s="32" t="str">
        <f ca="1">IF(OR(ISBLANK(D12)=TRUE),"",DATEDIF(D12,TODAY(),"Y"))</f>
        <v/>
      </c>
      <c r="F12" s="5" t="str">
        <f>IF(OR(ISBLANK(D12)=TRUE),"",DATEDIF(D12,"2016/12/31","Y"))</f>
        <v/>
      </c>
      <c r="G12" s="9"/>
    </row>
    <row r="13" spans="1:8" ht="15" customHeight="1">
      <c r="A13" s="6"/>
      <c r="B13" s="11"/>
      <c r="C13" s="6"/>
      <c r="D13" s="6"/>
      <c r="E13" s="6"/>
      <c r="F13" s="6"/>
      <c r="G13" s="6"/>
    </row>
    <row r="14" spans="1:8" ht="20.100000000000001" customHeight="1">
      <c r="A14" s="47" t="s">
        <v>48</v>
      </c>
      <c r="B14" s="80" t="str">
        <f>IF(F12&gt;12,"-","出場不可")</f>
        <v>-</v>
      </c>
      <c r="C14" s="80"/>
      <c r="D14" s="72" t="s">
        <v>52</v>
      </c>
      <c r="E14" s="73"/>
      <c r="F14" s="76" t="str">
        <f ca="1">IF(E12&lt;20,"必要","-")</f>
        <v>-</v>
      </c>
      <c r="G14" s="77"/>
      <c r="H14" s="1"/>
    </row>
    <row r="15" spans="1:8" ht="20.100000000000001" customHeight="1" thickBot="1">
      <c r="A15" s="47"/>
      <c r="B15" s="80"/>
      <c r="C15" s="80"/>
      <c r="D15" s="74"/>
      <c r="E15" s="75"/>
      <c r="F15" s="78"/>
      <c r="G15" s="79"/>
    </row>
    <row r="16" spans="1:8" ht="20.100000000000001" customHeight="1" thickBot="1">
      <c r="A16" s="47" t="s">
        <v>49</v>
      </c>
      <c r="B16" s="80" t="str">
        <f>IF(F12&gt;14,"-","出場不可")</f>
        <v>-</v>
      </c>
      <c r="C16" s="80"/>
      <c r="D16" s="39" t="s">
        <v>23</v>
      </c>
      <c r="E16" s="82"/>
      <c r="F16" s="34"/>
      <c r="G16" s="35"/>
    </row>
    <row r="17" spans="1:7" ht="20.100000000000001" customHeight="1" thickBot="1">
      <c r="A17" s="47"/>
      <c r="B17" s="81"/>
      <c r="C17" s="81"/>
      <c r="D17" s="39" t="s">
        <v>24</v>
      </c>
      <c r="E17" s="39"/>
      <c r="F17" s="34"/>
      <c r="G17" s="35"/>
    </row>
    <row r="18" spans="1:7" ht="20.100000000000001" customHeight="1" thickBot="1">
      <c r="A18" s="28" t="s">
        <v>25</v>
      </c>
      <c r="B18" s="48"/>
      <c r="C18" s="49"/>
      <c r="D18" s="39" t="s">
        <v>26</v>
      </c>
      <c r="E18" s="39"/>
      <c r="F18" s="48"/>
      <c r="G18" s="49"/>
    </row>
    <row r="19" spans="1:7" ht="20.100000000000001" customHeight="1" thickBot="1">
      <c r="A19" s="13" t="s">
        <v>42</v>
      </c>
      <c r="B19" s="50"/>
      <c r="C19" s="51"/>
      <c r="D19" s="39" t="s">
        <v>27</v>
      </c>
      <c r="E19" s="39"/>
      <c r="F19" s="50"/>
      <c r="G19" s="51"/>
    </row>
    <row r="20" spans="1:7" ht="15" customHeight="1">
      <c r="A20" s="6"/>
      <c r="B20" s="6"/>
      <c r="C20" s="6"/>
      <c r="D20" s="6"/>
      <c r="E20" s="6"/>
      <c r="F20" s="6"/>
      <c r="G20" s="6"/>
    </row>
    <row r="21" spans="1:7" ht="20.100000000000001" customHeight="1">
      <c r="A21" s="7" t="s">
        <v>3</v>
      </c>
      <c r="B21" s="7" t="s">
        <v>4</v>
      </c>
      <c r="C21" s="36" t="s">
        <v>5</v>
      </c>
      <c r="D21" s="36"/>
      <c r="E21" s="36" t="s">
        <v>6</v>
      </c>
      <c r="F21" s="36"/>
      <c r="G21" s="7" t="s">
        <v>7</v>
      </c>
    </row>
    <row r="22" spans="1:7" ht="20.100000000000001" customHeight="1" thickBot="1">
      <c r="A22" s="14" t="s">
        <v>28</v>
      </c>
      <c r="B22" s="15" t="s">
        <v>47</v>
      </c>
      <c r="C22" s="37" t="s">
        <v>29</v>
      </c>
      <c r="D22" s="37"/>
      <c r="E22" s="52" t="s">
        <v>30</v>
      </c>
      <c r="F22" s="53"/>
      <c r="G22" s="14" t="s">
        <v>31</v>
      </c>
    </row>
    <row r="23" spans="1:7" s="2" customFormat="1" ht="20.100000000000001" customHeight="1">
      <c r="A23" s="16"/>
      <c r="B23" s="29"/>
      <c r="C23" s="54"/>
      <c r="D23" s="54"/>
      <c r="E23" s="55"/>
      <c r="F23" s="56"/>
      <c r="G23" s="17"/>
    </row>
    <row r="24" spans="1:7" s="2" customFormat="1" ht="20.100000000000001" customHeight="1">
      <c r="A24" s="18"/>
      <c r="B24" s="30"/>
      <c r="C24" s="57"/>
      <c r="D24" s="57"/>
      <c r="E24" s="58"/>
      <c r="F24" s="59"/>
      <c r="G24" s="20"/>
    </row>
    <row r="25" spans="1:7" s="2" customFormat="1" ht="20.100000000000001" customHeight="1">
      <c r="A25" s="18"/>
      <c r="B25" s="30"/>
      <c r="C25" s="57"/>
      <c r="D25" s="57"/>
      <c r="E25" s="58"/>
      <c r="F25" s="59"/>
      <c r="G25" s="20"/>
    </row>
    <row r="26" spans="1:7" s="2" customFormat="1" ht="20.100000000000001" customHeight="1">
      <c r="A26" s="18"/>
      <c r="B26" s="30"/>
      <c r="C26" s="57"/>
      <c r="D26" s="57"/>
      <c r="E26" s="58"/>
      <c r="F26" s="59"/>
      <c r="G26" s="20"/>
    </row>
    <row r="27" spans="1:7" s="2" customFormat="1" ht="20.100000000000001" customHeight="1">
      <c r="A27" s="18"/>
      <c r="B27" s="30"/>
      <c r="C27" s="57"/>
      <c r="D27" s="57"/>
      <c r="E27" s="58"/>
      <c r="F27" s="59"/>
      <c r="G27" s="20"/>
    </row>
    <row r="28" spans="1:7" s="2" customFormat="1" ht="20.100000000000001" customHeight="1">
      <c r="A28" s="18"/>
      <c r="B28" s="30"/>
      <c r="C28" s="57"/>
      <c r="D28" s="57"/>
      <c r="E28" s="58"/>
      <c r="F28" s="59"/>
      <c r="G28" s="20"/>
    </row>
    <row r="29" spans="1:7" s="2" customFormat="1" ht="20.100000000000001" customHeight="1">
      <c r="A29" s="18"/>
      <c r="B29" s="30"/>
      <c r="C29" s="57"/>
      <c r="D29" s="57"/>
      <c r="E29" s="58"/>
      <c r="F29" s="59"/>
      <c r="G29" s="20"/>
    </row>
    <row r="30" spans="1:7" s="2" customFormat="1" ht="20.100000000000001" customHeight="1" thickBot="1">
      <c r="A30" s="21"/>
      <c r="B30" s="31"/>
      <c r="C30" s="60"/>
      <c r="D30" s="60"/>
      <c r="E30" s="61"/>
      <c r="F30" s="62"/>
      <c r="G30" s="22"/>
    </row>
    <row r="31" spans="1:7" s="2" customFormat="1" ht="15" customHeight="1" thickBot="1">
      <c r="A31" s="63"/>
      <c r="B31" s="64"/>
      <c r="C31" s="64"/>
      <c r="D31" s="70"/>
      <c r="E31" s="70"/>
      <c r="F31" s="70"/>
      <c r="G31" s="71"/>
    </row>
    <row r="32" spans="1:7" ht="19.5" customHeight="1" thickBot="1">
      <c r="A32" s="23" t="s">
        <v>37</v>
      </c>
      <c r="B32" s="90"/>
      <c r="C32" s="91"/>
      <c r="D32" s="83" t="s">
        <v>43</v>
      </c>
      <c r="E32" s="84"/>
      <c r="F32" s="84"/>
      <c r="G32" s="85"/>
    </row>
    <row r="33" spans="1:7" ht="19.5" customHeight="1" thickBot="1">
      <c r="A33" s="23" t="s">
        <v>38</v>
      </c>
      <c r="B33" s="90"/>
      <c r="C33" s="91"/>
      <c r="D33" s="86"/>
      <c r="E33" s="86"/>
      <c r="F33" s="86"/>
      <c r="G33" s="87"/>
    </row>
    <row r="34" spans="1:7" ht="19.5" customHeight="1" thickBot="1">
      <c r="A34" s="23" t="s">
        <v>39</v>
      </c>
      <c r="B34" s="48"/>
      <c r="C34" s="49"/>
      <c r="D34" s="86"/>
      <c r="E34" s="86"/>
      <c r="F34" s="86"/>
      <c r="G34" s="87"/>
    </row>
    <row r="35" spans="1:7" ht="19.5" customHeight="1" thickBot="1">
      <c r="A35" s="23" t="s">
        <v>41</v>
      </c>
      <c r="B35" s="50"/>
      <c r="C35" s="51"/>
      <c r="D35" s="86"/>
      <c r="E35" s="86"/>
      <c r="F35" s="86"/>
      <c r="G35" s="87"/>
    </row>
    <row r="36" spans="1:7" ht="19.5" customHeight="1" thickBot="1">
      <c r="A36" s="23" t="s">
        <v>40</v>
      </c>
      <c r="B36" s="90"/>
      <c r="C36" s="91"/>
      <c r="D36" s="88"/>
      <c r="E36" s="88"/>
      <c r="F36" s="88"/>
      <c r="G36" s="89"/>
    </row>
    <row r="37" spans="1:7" ht="39.950000000000003" customHeight="1">
      <c r="A37" s="65" t="s">
        <v>35</v>
      </c>
      <c r="B37" s="65"/>
      <c r="C37" s="65"/>
      <c r="D37" s="65"/>
      <c r="E37" s="65"/>
      <c r="F37" s="65"/>
      <c r="G37" s="65"/>
    </row>
    <row r="38" spans="1:7" s="3" customFormat="1" ht="95.25" customHeight="1" thickBot="1">
      <c r="A38" s="66" t="s">
        <v>51</v>
      </c>
      <c r="B38" s="67"/>
      <c r="C38" s="67"/>
      <c r="D38" s="67"/>
      <c r="E38" s="67"/>
      <c r="F38" s="67"/>
      <c r="G38" s="67"/>
    </row>
    <row r="39" spans="1:7" ht="20.100000000000001" customHeight="1" thickBot="1">
      <c r="A39" s="6"/>
      <c r="B39" s="6"/>
      <c r="C39" s="6"/>
      <c r="D39" s="6"/>
      <c r="E39" s="8" t="s">
        <v>32</v>
      </c>
      <c r="F39" s="68"/>
      <c r="G39" s="69"/>
    </row>
    <row r="40" spans="1:7" ht="20.100000000000001" customHeight="1" thickBot="1">
      <c r="A40" s="6"/>
      <c r="B40" s="6"/>
      <c r="C40" s="6"/>
      <c r="D40" s="6"/>
      <c r="E40" s="6"/>
      <c r="F40" s="6"/>
      <c r="G40" s="6"/>
    </row>
    <row r="41" spans="1:7" ht="30" customHeight="1" thickBot="1">
      <c r="A41" s="6"/>
      <c r="B41" s="6"/>
      <c r="C41" s="6"/>
      <c r="D41" s="6"/>
      <c r="E41" s="12" t="s">
        <v>19</v>
      </c>
      <c r="F41" s="34"/>
      <c r="G41" s="35"/>
    </row>
    <row r="42" spans="1:7" ht="30" customHeight="1" thickBot="1">
      <c r="A42" s="6"/>
      <c r="B42" s="6"/>
      <c r="C42" s="6"/>
      <c r="D42" s="4" t="s">
        <v>33</v>
      </c>
      <c r="E42" s="12" t="s">
        <v>34</v>
      </c>
      <c r="F42" s="34"/>
      <c r="G42" s="35"/>
    </row>
    <row r="43" spans="1:7" ht="20.100000000000001" customHeight="1"/>
  </sheetData>
  <sheetProtection password="CD9E" sheet="1" objects="1" scenarios="1"/>
  <mergeCells count="61">
    <mergeCell ref="C10:C11"/>
    <mergeCell ref="A8:G8"/>
    <mergeCell ref="F19:G19"/>
    <mergeCell ref="B19:C19"/>
    <mergeCell ref="G10:G11"/>
    <mergeCell ref="D16:E16"/>
    <mergeCell ref="D18:E18"/>
    <mergeCell ref="A10:A11"/>
    <mergeCell ref="B10:B11"/>
    <mergeCell ref="D10:D11"/>
    <mergeCell ref="E9:F9"/>
    <mergeCell ref="E10:F10"/>
    <mergeCell ref="F17:G17"/>
    <mergeCell ref="F1:G1"/>
    <mergeCell ref="F2:G2"/>
    <mergeCell ref="F5:G5"/>
    <mergeCell ref="F6:G6"/>
    <mergeCell ref="A7:G7"/>
    <mergeCell ref="F41:G41"/>
    <mergeCell ref="F42:G42"/>
    <mergeCell ref="A37:G37"/>
    <mergeCell ref="A38:G38"/>
    <mergeCell ref="A14:A15"/>
    <mergeCell ref="B14:C15"/>
    <mergeCell ref="A16:A17"/>
    <mergeCell ref="B16:C17"/>
    <mergeCell ref="C21:D21"/>
    <mergeCell ref="D19:E19"/>
    <mergeCell ref="D17:E17"/>
    <mergeCell ref="E21:F21"/>
    <mergeCell ref="C22:D22"/>
    <mergeCell ref="F18:G18"/>
    <mergeCell ref="B18:C18"/>
    <mergeCell ref="A31:G31"/>
    <mergeCell ref="E22:F22"/>
    <mergeCell ref="C23:D23"/>
    <mergeCell ref="E23:F23"/>
    <mergeCell ref="F16:G16"/>
    <mergeCell ref="F39:G39"/>
    <mergeCell ref="D32:G36"/>
    <mergeCell ref="B32:C32"/>
    <mergeCell ref="B33:C33"/>
    <mergeCell ref="B34:C34"/>
    <mergeCell ref="B36:C36"/>
    <mergeCell ref="B35:C35"/>
    <mergeCell ref="D14:E15"/>
    <mergeCell ref="F14:G15"/>
    <mergeCell ref="C26:D26"/>
    <mergeCell ref="E26:F26"/>
    <mergeCell ref="C30:D30"/>
    <mergeCell ref="E30:F30"/>
    <mergeCell ref="C27:D27"/>
    <mergeCell ref="E27:F27"/>
    <mergeCell ref="C28:D28"/>
    <mergeCell ref="E28:F28"/>
    <mergeCell ref="C29:D29"/>
    <mergeCell ref="E29:F29"/>
    <mergeCell ref="C24:D24"/>
    <mergeCell ref="E24:F24"/>
    <mergeCell ref="C25:D25"/>
    <mergeCell ref="E25:F25"/>
  </mergeCells>
  <phoneticPr fontId="1"/>
  <dataValidations count="11">
    <dataValidation type="date" operator="greaterThanOrEqual" allowBlank="1" showInputMessage="1" showErrorMessage="1" promptTitle="日付の入力" prompt="[2016/12/31]の形式で日付を入力してください" sqref="D12">
      <formula1>3654</formula1>
    </dataValidation>
    <dataValidation type="date" operator="greaterThanOrEqual" allowBlank="1" showInputMessage="1" showErrorMessage="1" promptTitle="日付の入力" prompt="[2016/12/31]の形式で日付を入力してください" sqref="F2:G2 F39 A23:A31">
      <formula1>42522</formula1>
    </dataValidation>
    <dataValidation type="date" operator="greaterThanOrEqual" allowBlank="1" showInputMessage="1" showErrorMessage="1" sqref="E12 H14">
      <formula1>25569</formula1>
    </dataValidation>
    <dataValidation imeMode="disabled" allowBlank="1" showInputMessage="1" showErrorMessage="1" prompt="半角英数で正しく入力ください" sqref="B19:C19 F19:G19 B35:C35"/>
    <dataValidation type="textLength" operator="lessThanOrEqual" allowBlank="1" showInputMessage="1" showErrorMessage="1" prompt="半角数字で続けて入力してください" sqref="B18:C18 F18:G18 B34:C34">
      <formula1>13</formula1>
    </dataValidation>
    <dataValidation type="list" allowBlank="1" showInputMessage="1" showErrorMessage="1" sqref="E23:F30">
      <formula1>"PGS,PSL,GS,SL,SBX,HP,SBS,BA"</formula1>
    </dataValidation>
    <dataValidation type="list" allowBlank="1" showInputMessage="1" showErrorMessage="1" sqref="G23:G30">
      <formula1>"FIS,NC,NAC,EC,AC,SAC,ANC"</formula1>
    </dataValidation>
    <dataValidation type="list" allowBlank="1" showInputMessage="1" showErrorMessage="1" sqref="C23:D30">
      <formula1>"ALB,ALG,AND,ARG,AUS,AUT,BEL,BLR,BRA,BUL,CAN,CHI,CHN,CRO, CZE,DEN,ESP,EST,FIN,FRA,GBR,GEO,GER,GRE,HKG,HUN,IRL,ISL,ITA,KAZ,KOR,LAT,LIB,LIE,LTU,LUX,MAR,MEX,MGL,MKD,MNE,MON,NED,NEP,NOR,NZL,PAK,POL,POR,ROU,RSA,RSM,RUS,SLO,SUI,SVK,SWE,TUR,UKR,USA,UZB"</formula1>
    </dataValidation>
    <dataValidation imeMode="disabled" allowBlank="1" showInputMessage="1" showErrorMessage="1" prompt="FISに登録したローマ字表記にて姓・名の順で入力ください_x000a_例：KASAI Noriaki" sqref="B12"/>
    <dataValidation imeMode="disabled" allowBlank="1" showInputMessage="1" showErrorMessage="1" prompt="半角数字で入力ください" sqref="A12"/>
    <dataValidation allowBlank="1" showInputMessage="1" showErrorMessage="1" prompt="半角英字で正しく入力ください" sqref="B23"/>
  </dataValidations>
  <printOptions horizontalCentered="1"/>
  <pageMargins left="0.23622047244094491" right="0.23622047244094491" top="0.19685039370078741" bottom="0.19685039370078741" header="0.31496062992125984" footer="0.31496062992125984"/>
  <pageSetup paperSize="9" scale="90"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7</xdr:col>
                    <xdr:colOff>0</xdr:colOff>
                    <xdr:row>39</xdr:row>
                    <xdr:rowOff>114300</xdr:rowOff>
                  </from>
                  <to>
                    <xdr:col>7</xdr:col>
                    <xdr:colOff>342900</xdr:colOff>
                    <xdr:row>40</xdr:row>
                    <xdr:rowOff>114300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7</xdr:col>
                    <xdr:colOff>0</xdr:colOff>
                    <xdr:row>40</xdr:row>
                    <xdr:rowOff>209550</xdr:rowOff>
                  </from>
                  <to>
                    <xdr:col>7</xdr:col>
                    <xdr:colOff>342900</xdr:colOff>
                    <xdr:row>41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スノーボード</vt:lpstr>
      <vt:lpstr>スノーボード!Print_Area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Ueshima Shinobu</dc:creator>
  <cp:lastModifiedBy>0832神崎　久美子</cp:lastModifiedBy>
  <cp:lastPrinted>2016-06-30T08:33:25Z</cp:lastPrinted>
  <dcterms:created xsi:type="dcterms:W3CDTF">2016-03-22T00:14:01Z</dcterms:created>
  <dcterms:modified xsi:type="dcterms:W3CDTF">2016-07-06T04:05:31Z</dcterms:modified>
</cp:coreProperties>
</file>