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5-2026\申請書原本\"/>
    </mc:Choice>
  </mc:AlternateContent>
  <xr:revisionPtr revIDLastSave="0" documentId="13_ncr:1_{CD3B8412-8F12-4AAD-9311-E67753EA45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スノーボード" sheetId="21" r:id="rId1"/>
  </sheets>
  <definedNames>
    <definedName name="_xlnm.Print_Area" localSheetId="0">スノーボード!$A$1:$G$38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1" l="1"/>
  <c r="B13" i="21"/>
  <c r="E11" i="21"/>
  <c r="F13" i="21"/>
  <c r="B14" i="21"/>
</calcChain>
</file>

<file path=xl/sharedStrings.xml><?xml version="1.0" encoding="utf-8"?>
<sst xmlns="http://schemas.openxmlformats.org/spreadsheetml/2006/main" count="33" uniqueCount="33">
  <si>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</si>
  <si>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</si>
  <si>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</si>
  <si>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</si>
  <si>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</si>
  <si>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</si>
  <si>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</si>
  <si>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</si>
  <si>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</si>
  <si>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</si>
  <si>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</si>
  <si>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</si>
  <si>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</si>
  <si>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</si>
  <si>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</si>
  <si>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</si>
  <si>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</si>
  <si>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</si>
  <si>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</si>
  <si>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SB</t>
    <phoneticPr fontId="1"/>
  </si>
  <si>
    <r>
      <rPr>
        <sz val="11"/>
        <color theme="1"/>
        <rFont val="ＭＳ Ｐ明朝"/>
        <family val="1"/>
        <charset val="128"/>
      </rPr>
      <t>会長　殿</t>
    </r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</si>
  <si>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</si>
  <si>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</si>
  <si>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</si>
  <si>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</si>
  <si>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</si>
  <si>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</si>
  <si>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</si>
  <si>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</si>
  <si>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</t>
    </rPh>
    <rPh sb="20" eb="22">
      <t>バンゴウ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</si>
  <si>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>
      <rPr>
        <sz val="11"/>
        <color theme="1"/>
        <rFont val="Times New Roman"/>
        <family val="1"/>
      </rPr>
      <t xml:space="preserve">
</t>
    </r>
    <r>
      <rPr>
        <b/>
        <sz val="9"/>
        <color rgb="FFFF0000"/>
        <rFont val="ＭＳ Ｐ明朝"/>
        <family val="1"/>
        <charset val="128"/>
      </rPr>
      <t>ローマ字表記</t>
    </r>
    <r>
      <rPr>
        <sz val="9"/>
        <color theme="1"/>
        <rFont val="ＭＳ Ｐ明朝"/>
        <family val="1"/>
        <charset val="128"/>
      </rPr>
      <t>にて記載</t>
    </r>
    <rPh sb="0" eb="2">
      <t>インソツ</t>
    </rPh>
    <rPh sb="2" eb="5">
      <t>セキニンシャ</t>
    </rPh>
    <rPh sb="5" eb="7">
      <t>シメイ</t>
    </rPh>
    <rPh sb="11" eb="12">
      <t>ジ</t>
    </rPh>
    <rPh sb="12" eb="14">
      <t>ヒョウキ</t>
    </rPh>
    <rPh sb="16" eb="18">
      <t>キサイ</t>
    </rPh>
    <phoneticPr fontId="1"/>
  </si>
  <si>
    <t>海外渡航時引率責任者</t>
    <rPh sb="0" eb="2">
      <t>カイガイ</t>
    </rPh>
    <rPh sb="2" eb="4">
      <t>トコウ</t>
    </rPh>
    <rPh sb="4" eb="5">
      <t>ジ</t>
    </rPh>
    <phoneticPr fontId="1"/>
  </si>
  <si>
    <t>選手連絡先
メールアドレス</t>
    <rPh sb="0" eb="2">
      <t>センシュ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</si>
</sst>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10"/>
      <color theme="1"/>
      <name val="Yu Gothic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Times New Roman"/>
      <family val="1"/>
      <charset val="128"/>
    </font>
    <font>
      <b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4" fillId="2" borderId="12" xfId="0" applyFont="1" applyFill="1" applyBorder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323850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8"/>
  <sheetViews>
    <sheetView tabSelected="1" view="pageBreakPreview" zoomScaleNormal="100" zoomScaleSheetLayoutView="100" workbookViewId="0">
      <selection activeCell="B21" sqref="B21"/>
    </sheetView>
  </sheetViews>
  <sheetFormatPr defaultRowHeight="15"/>
  <cols>
    <col min="1" max="1" width="19.625" style="2" customWidth="1"/>
    <col min="2" max="2" width="22.625" style="2" customWidth="1"/>
    <col min="3" max="6" width="9.875" style="2" customWidth="1"/>
    <col min="7" max="7" width="18.625" style="2" customWidth="1"/>
    <col min="8" max="8" width="9" customWidth="1"/>
  </cols>
  <sheetData>
    <row r="1" spans="1:7" ht="39.950000000000003" customHeight="1" thickBot="1">
      <c r="A1" s="40"/>
      <c r="B1" s="40"/>
      <c r="C1" s="40"/>
      <c r="D1" s="41"/>
      <c r="E1" s="6" t="s">
        <v>0</v>
      </c>
      <c r="F1" s="33" t="s">
        <v>19</v>
      </c>
      <c r="G1" s="33"/>
    </row>
    <row r="2" spans="1:7" ht="20.100000000000001" customHeight="1" thickBot="1">
      <c r="A2" s="40"/>
      <c r="B2" s="40"/>
      <c r="C2" s="40"/>
      <c r="D2" s="41"/>
      <c r="E2" s="3" t="s">
        <v>1</v>
      </c>
      <c r="F2" s="34"/>
      <c r="G2" s="35"/>
    </row>
    <row r="3" spans="1:7" ht="20.100000000000001" customHeight="1"/>
    <row r="4" spans="1:7" ht="20.100000000000001" customHeight="1" thickBot="1">
      <c r="A4" s="42" t="s">
        <v>18</v>
      </c>
      <c r="B4" s="42"/>
    </row>
    <row r="5" spans="1:7" ht="20.100000000000001" customHeight="1" thickBot="1">
      <c r="A5" s="42" t="s">
        <v>20</v>
      </c>
      <c r="B5" s="42"/>
      <c r="E5" s="4" t="s">
        <v>2</v>
      </c>
      <c r="F5" s="36"/>
      <c r="G5" s="37"/>
    </row>
    <row r="6" spans="1:7" ht="20.100000000000001" customHeight="1" thickBot="1">
      <c r="E6" s="4" t="s">
        <v>3</v>
      </c>
      <c r="F6" s="36"/>
      <c r="G6" s="37"/>
    </row>
    <row r="7" spans="1:7" ht="39.950000000000003" customHeight="1">
      <c r="A7" s="38" t="s">
        <v>27</v>
      </c>
      <c r="B7" s="38"/>
      <c r="C7" s="38"/>
      <c r="D7" s="38"/>
      <c r="E7" s="38"/>
      <c r="F7" s="38"/>
      <c r="G7" s="38"/>
    </row>
    <row r="8" spans="1:7" ht="30.75" customHeight="1">
      <c r="A8" s="39" t="s">
        <v>4</v>
      </c>
      <c r="B8" s="39"/>
      <c r="C8" s="39"/>
      <c r="D8" s="39"/>
      <c r="E8" s="39"/>
      <c r="F8" s="39"/>
      <c r="G8" s="39"/>
    </row>
    <row r="9" spans="1:7" ht="15" customHeight="1">
      <c r="A9" s="31" t="s">
        <v>10</v>
      </c>
      <c r="B9" s="31" t="s">
        <v>11</v>
      </c>
      <c r="C9" s="44" t="s">
        <v>12</v>
      </c>
      <c r="D9" s="46" t="s">
        <v>28</v>
      </c>
      <c r="E9" s="48" t="s">
        <v>7</v>
      </c>
      <c r="F9" s="48"/>
      <c r="G9" s="75" t="s">
        <v>32</v>
      </c>
    </row>
    <row r="10" spans="1:7" ht="15" customHeight="1" thickBot="1">
      <c r="A10" s="43"/>
      <c r="B10" s="43"/>
      <c r="C10" s="45"/>
      <c r="D10" s="47"/>
      <c r="E10" s="14" t="s">
        <v>21</v>
      </c>
      <c r="F10" s="15" t="s">
        <v>22</v>
      </c>
      <c r="G10" s="32"/>
    </row>
    <row r="11" spans="1:7" ht="30" customHeight="1" thickBot="1">
      <c r="A11" s="16"/>
      <c r="B11" s="74"/>
      <c r="C11" s="17"/>
      <c r="D11" s="18"/>
      <c r="E11" s="7" t="str">
        <f ca="1">IF(OR(ISBLANK(D11)=TRUE),"",DATEDIF(D11,TODAY(),"Y"))</f>
        <v/>
      </c>
      <c r="F11" s="7" t="str">
        <f>IF(OR(ISBLANK(D11)=TRUE),"",DATEDIF(D11,"2025/12/31","Y"))</f>
        <v/>
      </c>
      <c r="G11" s="74"/>
    </row>
    <row r="12" spans="1:7" ht="24.95" customHeight="1" thickBot="1">
      <c r="A12" s="8"/>
      <c r="B12" s="8"/>
      <c r="C12" s="8"/>
      <c r="D12" s="8"/>
      <c r="E12" s="63" t="s">
        <v>23</v>
      </c>
      <c r="F12" s="64"/>
      <c r="G12" s="19"/>
    </row>
    <row r="13" spans="1:7" ht="15" customHeight="1">
      <c r="A13" s="5" t="s">
        <v>8</v>
      </c>
      <c r="B13" s="49" t="str">
        <f>IF(F11&gt;12,"-","出場不可")</f>
        <v>-</v>
      </c>
      <c r="C13" s="50"/>
      <c r="D13" s="76" t="s">
        <v>31</v>
      </c>
      <c r="E13" s="77"/>
      <c r="F13" s="51" t="str">
        <f ca="1">IF(E11&lt;18,"必要","-")</f>
        <v>-</v>
      </c>
      <c r="G13" s="52"/>
    </row>
    <row r="14" spans="1:7" ht="15" customHeight="1">
      <c r="A14" s="5" t="s">
        <v>9</v>
      </c>
      <c r="B14" s="49" t="str">
        <f>IF(F11&gt;14,"-","出場不可")</f>
        <v>-</v>
      </c>
      <c r="C14" s="50"/>
      <c r="D14" s="65" t="s">
        <v>24</v>
      </c>
      <c r="E14" s="66"/>
      <c r="F14" s="66"/>
      <c r="G14" s="66"/>
    </row>
    <row r="15" spans="1:7" ht="15" customHeight="1" thickBot="1"/>
    <row r="16" spans="1:7" ht="30" customHeight="1" thickBot="1">
      <c r="A16" s="26" t="s">
        <v>30</v>
      </c>
      <c r="B16" s="53"/>
      <c r="C16" s="54"/>
      <c r="D16" s="55" t="s">
        <v>25</v>
      </c>
      <c r="E16" s="56"/>
      <c r="F16" s="53"/>
      <c r="G16" s="54"/>
    </row>
    <row r="17" spans="1:7" ht="24.95" customHeight="1" thickBot="1">
      <c r="D17" s="58" t="s">
        <v>26</v>
      </c>
      <c r="E17" s="59"/>
      <c r="F17" s="60"/>
      <c r="G17" s="61"/>
    </row>
    <row r="18" spans="1:7" ht="30" customHeight="1" thickBot="1">
      <c r="A18" s="10" t="s">
        <v>13</v>
      </c>
      <c r="B18" s="10" t="s">
        <v>14</v>
      </c>
      <c r="C18" s="31" t="s">
        <v>15</v>
      </c>
      <c r="D18" s="57"/>
      <c r="E18" s="31" t="s">
        <v>16</v>
      </c>
      <c r="F18" s="32"/>
      <c r="G18" s="9" t="s">
        <v>17</v>
      </c>
    </row>
    <row r="19" spans="1:7" s="1" customFormat="1" ht="20.100000000000001" customHeight="1">
      <c r="A19" s="20"/>
      <c r="B19" s="70"/>
      <c r="C19" s="62"/>
      <c r="D19" s="62"/>
      <c r="E19" s="62"/>
      <c r="F19" s="62"/>
      <c r="G19" s="21"/>
    </row>
    <row r="20" spans="1:7" s="1" customFormat="1" ht="20.100000000000001" customHeight="1">
      <c r="A20" s="68"/>
      <c r="B20" s="71"/>
      <c r="C20" s="27"/>
      <c r="D20" s="27"/>
      <c r="E20" s="28"/>
      <c r="F20" s="29"/>
      <c r="G20" s="69"/>
    </row>
    <row r="21" spans="1:7" s="1" customFormat="1" ht="20.100000000000001" customHeight="1">
      <c r="A21" s="68"/>
      <c r="B21" s="71"/>
      <c r="C21" s="27"/>
      <c r="D21" s="27"/>
      <c r="E21" s="28"/>
      <c r="F21" s="29"/>
      <c r="G21" s="69"/>
    </row>
    <row r="22" spans="1:7" s="1" customFormat="1" ht="20.100000000000001" customHeight="1">
      <c r="A22" s="68"/>
      <c r="B22" s="71"/>
      <c r="C22" s="27"/>
      <c r="D22" s="27"/>
      <c r="E22" s="28"/>
      <c r="F22" s="29"/>
      <c r="G22" s="69"/>
    </row>
    <row r="23" spans="1:7" s="1" customFormat="1" ht="20.100000000000001" customHeight="1">
      <c r="A23" s="68"/>
      <c r="B23" s="71"/>
      <c r="C23" s="27"/>
      <c r="D23" s="27"/>
      <c r="E23" s="28"/>
      <c r="F23" s="29"/>
      <c r="G23" s="69"/>
    </row>
    <row r="24" spans="1:7" s="1" customFormat="1" ht="20.100000000000001" customHeight="1">
      <c r="A24" s="68"/>
      <c r="B24" s="71"/>
      <c r="C24" s="27"/>
      <c r="D24" s="27"/>
      <c r="E24" s="28"/>
      <c r="F24" s="29"/>
      <c r="G24" s="69"/>
    </row>
    <row r="25" spans="1:7" s="1" customFormat="1" ht="20.100000000000001" customHeight="1">
      <c r="A25" s="22"/>
      <c r="B25" s="72"/>
      <c r="C25" s="27"/>
      <c r="D25" s="27"/>
      <c r="E25" s="27"/>
      <c r="F25" s="27"/>
      <c r="G25" s="23"/>
    </row>
    <row r="26" spans="1:7" s="1" customFormat="1" ht="20.100000000000001" customHeight="1">
      <c r="A26" s="22"/>
      <c r="B26" s="72"/>
      <c r="C26" s="27"/>
      <c r="D26" s="27"/>
      <c r="E26" s="27"/>
      <c r="F26" s="27"/>
      <c r="G26" s="23"/>
    </row>
    <row r="27" spans="1:7" s="1" customFormat="1" ht="20.100000000000001" customHeight="1">
      <c r="A27" s="22"/>
      <c r="B27" s="72"/>
      <c r="C27" s="28"/>
      <c r="D27" s="29"/>
      <c r="E27" s="28"/>
      <c r="F27" s="29"/>
      <c r="G27" s="23"/>
    </row>
    <row r="28" spans="1:7" s="1" customFormat="1" ht="20.100000000000001" customHeight="1">
      <c r="A28" s="22"/>
      <c r="B28" s="72"/>
      <c r="C28" s="28"/>
      <c r="D28" s="29"/>
      <c r="E28" s="28"/>
      <c r="F28" s="29"/>
      <c r="G28" s="23"/>
    </row>
    <row r="29" spans="1:7" s="1" customFormat="1" ht="20.100000000000001" customHeight="1">
      <c r="A29" s="22"/>
      <c r="B29" s="72"/>
      <c r="C29" s="28"/>
      <c r="D29" s="29"/>
      <c r="E29" s="28"/>
      <c r="F29" s="29"/>
      <c r="G29" s="23"/>
    </row>
    <row r="30" spans="1:7" s="1" customFormat="1" ht="20.100000000000001" customHeight="1">
      <c r="A30" s="22"/>
      <c r="B30" s="72"/>
      <c r="C30" s="28"/>
      <c r="D30" s="29"/>
      <c r="E30" s="28"/>
      <c r="F30" s="29"/>
      <c r="G30" s="23"/>
    </row>
    <row r="31" spans="1:7" s="1" customFormat="1" ht="20.100000000000001" customHeight="1">
      <c r="A31" s="22"/>
      <c r="B31" s="72"/>
      <c r="C31" s="27"/>
      <c r="D31" s="27"/>
      <c r="E31" s="27"/>
      <c r="F31" s="27"/>
      <c r="G31" s="23"/>
    </row>
    <row r="32" spans="1:7" s="1" customFormat="1" ht="20.100000000000001" customHeight="1">
      <c r="A32" s="22"/>
      <c r="B32" s="72"/>
      <c r="C32" s="27"/>
      <c r="D32" s="27"/>
      <c r="E32" s="27"/>
      <c r="F32" s="27"/>
      <c r="G32" s="23"/>
    </row>
    <row r="33" spans="1:7" s="1" customFormat="1" ht="20.100000000000001" customHeight="1" thickBot="1">
      <c r="A33" s="24"/>
      <c r="B33" s="73"/>
      <c r="C33" s="30"/>
      <c r="D33" s="30"/>
      <c r="E33" s="30"/>
      <c r="F33" s="30"/>
      <c r="G33" s="25"/>
    </row>
    <row r="34" spans="1:7" s="1" customFormat="1" ht="15" customHeight="1" thickBot="1">
      <c r="A34" s="12"/>
      <c r="B34" s="13"/>
      <c r="C34" s="13"/>
      <c r="D34" s="13"/>
      <c r="E34" s="13"/>
      <c r="F34" s="13"/>
      <c r="G34" s="13"/>
    </row>
    <row r="35" spans="1:7" s="1" customFormat="1" ht="20.100000000000001" customHeight="1" thickBot="1">
      <c r="A35" s="4" t="s">
        <v>5</v>
      </c>
      <c r="B35" s="53"/>
      <c r="C35" s="67"/>
      <c r="D35" s="67"/>
      <c r="E35" s="67"/>
      <c r="F35" s="67"/>
      <c r="G35" s="54"/>
    </row>
    <row r="36" spans="1:7" ht="20.100000000000001" customHeight="1" thickBot="1">
      <c r="A36" s="4" t="s">
        <v>6</v>
      </c>
      <c r="B36" s="53"/>
      <c r="C36" s="67"/>
      <c r="D36" s="67"/>
      <c r="E36" s="67"/>
      <c r="F36" s="67"/>
      <c r="G36" s="54"/>
    </row>
    <row r="37" spans="1:7" ht="25.5" customHeight="1" thickBot="1">
      <c r="A37" s="11" t="s">
        <v>29</v>
      </c>
      <c r="B37" s="53"/>
      <c r="C37" s="67"/>
      <c r="D37" s="67"/>
      <c r="E37" s="67"/>
      <c r="F37" s="67"/>
      <c r="G37" s="54"/>
    </row>
    <row r="38" spans="1:7" ht="20.100000000000001" customHeight="1"/>
  </sheetData>
  <sheetProtection algorithmName="SHA-512" hashValue="5N07dF6Eq381ywY1pHkTcqi5GnpaRiWT0rI/nDCidWyP/LrkkPrz3tj1hGb/XTatzsyeceyBGJpOgkqDZDkvfQ==" saltValue="K5cDXKf6vIaYgu+A1VrOng==" spinCount="100000" sheet="1" objects="1" scenarios="1"/>
  <mergeCells count="61">
    <mergeCell ref="E20:F20"/>
    <mergeCell ref="C21:D21"/>
    <mergeCell ref="C22:D22"/>
    <mergeCell ref="C23:D23"/>
    <mergeCell ref="C24:D24"/>
    <mergeCell ref="E24:F24"/>
    <mergeCell ref="E23:F23"/>
    <mergeCell ref="E22:F22"/>
    <mergeCell ref="E21:F21"/>
    <mergeCell ref="E12:F12"/>
    <mergeCell ref="D14:G14"/>
    <mergeCell ref="B35:G35"/>
    <mergeCell ref="B36:G36"/>
    <mergeCell ref="B37:G37"/>
    <mergeCell ref="C31:D31"/>
    <mergeCell ref="E31:F31"/>
    <mergeCell ref="C32:D32"/>
    <mergeCell ref="E32:F32"/>
    <mergeCell ref="C33:D33"/>
    <mergeCell ref="E29:F29"/>
    <mergeCell ref="C30:D30"/>
    <mergeCell ref="E30:F30"/>
    <mergeCell ref="B13:C13"/>
    <mergeCell ref="B14:C14"/>
    <mergeCell ref="D13:E13"/>
    <mergeCell ref="F13:G13"/>
    <mergeCell ref="C25:D25"/>
    <mergeCell ref="E25:F25"/>
    <mergeCell ref="B16:C16"/>
    <mergeCell ref="D16:E16"/>
    <mergeCell ref="F16:G16"/>
    <mergeCell ref="C18:D18"/>
    <mergeCell ref="E18:F18"/>
    <mergeCell ref="D17:E17"/>
    <mergeCell ref="F17:G17"/>
    <mergeCell ref="C19:D19"/>
    <mergeCell ref="E19:F19"/>
    <mergeCell ref="C20:D20"/>
    <mergeCell ref="G9:G10"/>
    <mergeCell ref="F1:G1"/>
    <mergeCell ref="F2:G2"/>
    <mergeCell ref="F5:G5"/>
    <mergeCell ref="F6:G6"/>
    <mergeCell ref="A7:G7"/>
    <mergeCell ref="A8:G8"/>
    <mergeCell ref="A1:D2"/>
    <mergeCell ref="A4:B4"/>
    <mergeCell ref="A5:B5"/>
    <mergeCell ref="A9:A10"/>
    <mergeCell ref="B9:B10"/>
    <mergeCell ref="C9:C10"/>
    <mergeCell ref="D9:D10"/>
    <mergeCell ref="E9:F9"/>
    <mergeCell ref="C26:D26"/>
    <mergeCell ref="E26:F26"/>
    <mergeCell ref="C27:D27"/>
    <mergeCell ref="E27:F27"/>
    <mergeCell ref="E33:F33"/>
    <mergeCell ref="C28:D28"/>
    <mergeCell ref="E28:F28"/>
    <mergeCell ref="C29:D29"/>
  </mergeCells>
  <phoneticPr fontId="1"/>
  <dataValidations xWindow="805" yWindow="678" count="10">
    <dataValidation type="date" operator="greaterThanOrEqual" allowBlank="1" showInputMessage="1" showErrorMessage="1" promptTitle="日付の入力" prompt="[2018/12/31]の形式で日付を入力してください" sqref="F2:G2 A19:A33" xr:uid="{00000000-0002-0000-0500-000001000000}">
      <formula1>42887</formula1>
    </dataValidation>
    <dataValidation imeMode="disabled" allowBlank="1" showInputMessage="1" showErrorMessage="1" prompt="半角数字で入力ください" sqref="A11:A14" xr:uid="{00000000-0002-0000-0500-000004000000}"/>
    <dataValidation imeMode="disabled" allowBlank="1" showInputMessage="1" showErrorMessage="1" prompt="FISに登録したローマ字表記にて姓・名の順で入力ください_x000a_例：ZENNIHON Taro" sqref="B11:B12" xr:uid="{00000000-0002-0000-0500-000005000000}"/>
    <dataValidation type="date" operator="greaterThanOrEqual" allowBlank="1" showInputMessage="1" showErrorMessage="1" promptTitle="日付の入力" prompt="[2018/12/31]の形式で日付を入力してください" sqref="D11:D12" xr:uid="{00000000-0002-0000-0500-000007000000}">
      <formula1>3654</formula1>
    </dataValidation>
    <dataValidation type="list" allowBlank="1" showInputMessage="1" showErrorMessage="1" sqref="C11:C12" xr:uid="{00000000-0002-0000-0500-000008000000}">
      <formula1>"Male,Female"</formula1>
    </dataValidation>
    <dataValidation type="date" operator="greaterThanOrEqual" allowBlank="1" showInputMessage="1" showErrorMessage="1" sqref="E11" xr:uid="{00000000-0002-0000-0500-000009000000}">
      <formula1>25569</formula1>
    </dataValidation>
    <dataValidation allowBlank="1" showInputMessage="1" showErrorMessage="1" prompt="帯同者もローマ字表記で入力してください。_x000a_例）ZENNIHON Taro" sqref="B16:C16" xr:uid="{5697B46A-5B95-4394-B3AD-2F4F1855CDB4}"/>
    <dataValidation allowBlank="1" showInputMessage="1" showErrorMessage="1" prompt="FISカレンダーを確認し半角英字で正しく入力ください_x000a_http://www.fis-ski.com/" sqref="B19:B33" xr:uid="{00000000-0002-0000-0500-000002000000}"/>
    <dataValidation type="list" allowBlank="1" showInputMessage="1" showErrorMessage="1" sqref="E20:E33 F25 E19:F19" xr:uid="{00000000-0002-0000-0500-000003000000}">
      <formula1>"Parallel Giant Slalom,Parallel Slalom,Snowboard Cross,Halfpipe,Slopestyle,Big Air,Others"</formula1>
    </dataValidation>
    <dataValidation type="list" allowBlank="1" showInputMessage="1" showErrorMessage="1" sqref="D19:D25 C19:C33" xr:uid="{00000000-0002-0000-05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スノーボード</vt:lpstr>
      <vt:lpstr>スノーボード!Print_Area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Miho Kataoka</cp:lastModifiedBy>
  <cp:lastPrinted>2025-07-10T04:49:49Z</cp:lastPrinted>
  <dcterms:created xsi:type="dcterms:W3CDTF">2016-03-22T00:14:01Z</dcterms:created>
  <dcterms:modified xsi:type="dcterms:W3CDTF">2025-07-10T04:52:41Z</dcterms:modified>
</cp:coreProperties>
</file>